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3725"/>
  </bookViews>
  <sheets>
    <sheet name="birk" sheetId="7" r:id="rId1"/>
  </sheets>
  <definedNames>
    <definedName name="_xlnm.Print_Area" localSheetId="0">birk!$A$1:$Q$7</definedName>
    <definedName name="products.itemColors">#REF!</definedName>
    <definedName name="products.requestedDeliveryDates">#REF!</definedName>
    <definedName name="products.sizeQuantities">#REF!</definedName>
    <definedName name="products.sizeScales">#REF!</definedName>
    <definedName name="products.uploadResponses">#REF!</definedName>
    <definedName name="scales.ids">#REF!</definedName>
    <definedName name="scales.value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F7" i="7"/>
  <c r="F5" i="7"/>
  <c r="G4" i="7"/>
  <c r="F4" i="7" s="1"/>
  <c r="G3" i="7" l="1"/>
  <c r="F6" i="7"/>
  <c r="F3" i="7" s="1"/>
</calcChain>
</file>

<file path=xl/sharedStrings.xml><?xml version="1.0" encoding="utf-8"?>
<sst xmlns="http://schemas.openxmlformats.org/spreadsheetml/2006/main" count="14" uniqueCount="14">
  <si>
    <t xml:space="preserve"> RRP </t>
  </si>
  <si>
    <t>TOT</t>
  </si>
  <si>
    <t>REFERENCE</t>
  </si>
  <si>
    <t>PHOTO</t>
  </si>
  <si>
    <t>DESCRIPTION</t>
  </si>
  <si>
    <t>51701</t>
  </si>
  <si>
    <t>ARIZONA DARK BROWN BF RGLR</t>
  </si>
  <si>
    <t>51703</t>
  </si>
  <si>
    <t>ARIZONA DARK BROWN BF NRRW</t>
  </si>
  <si>
    <t>51791</t>
  </si>
  <si>
    <t>ARIZONA BLACK BF RGLR</t>
  </si>
  <si>
    <t>51793</t>
  </si>
  <si>
    <t>ARIZONA BLACK BF NRRW</t>
  </si>
  <si>
    <t>OFFER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</si>
</sst>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.00_ ;_ &quot;€&quot;\ * \-#,##0.00_ ;_ &quot;€&quot;\ * &quot;-&quot;??_ ;_ @_ "/>
    <numFmt numFmtId="165" formatCode="0;;;@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name val="Bookman Old Style"/>
      <family val="1"/>
    </font>
    <font>
      <sz val="11"/>
      <color indexed="8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rgb="FF0070C0"/>
      <name val="Bookman Old Style"/>
      <family val="1"/>
    </font>
    <font>
      <b/>
      <sz val="12"/>
      <color rgb="FF0070C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7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3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4" fontId="4" fillId="3" borderId="0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164" fontId="3" fillId="2" borderId="1" xfId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8" fillId="3" borderId="0" xfId="1" applyFont="1" applyFill="1" applyBorder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Valuta 4" xfId="1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152400</xdr:rowOff>
    </xdr:from>
    <xdr:to>
      <xdr:col>2</xdr:col>
      <xdr:colOff>1971675</xdr:colOff>
      <xdr:row>3</xdr:row>
      <xdr:rowOff>1152525</xdr:rowOff>
    </xdr:to>
    <xdr:pic>
      <xdr:nvPicPr>
        <xdr:cNvPr id="3" name="Afbeelding 8">
          <a:extLst>
            <a:ext uri="{FF2B5EF4-FFF2-40B4-BE49-F238E27FC236}">
              <a16:creationId xmlns:a16="http://schemas.microsoft.com/office/drawing/2014/main" xmlns="" id="{982FD28E-87AB-49CD-8AEE-DF0EA12C9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981200"/>
          <a:ext cx="1895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4</xdr:row>
      <xdr:rowOff>161925</xdr:rowOff>
    </xdr:from>
    <xdr:to>
      <xdr:col>2</xdr:col>
      <xdr:colOff>1981200</xdr:colOff>
      <xdr:row>4</xdr:row>
      <xdr:rowOff>1162050</xdr:rowOff>
    </xdr:to>
    <xdr:pic>
      <xdr:nvPicPr>
        <xdr:cNvPr id="4" name="Afbeelding 9">
          <a:extLst>
            <a:ext uri="{FF2B5EF4-FFF2-40B4-BE49-F238E27FC236}">
              <a16:creationId xmlns:a16="http://schemas.microsoft.com/office/drawing/2014/main" xmlns="" id="{22BD547B-FBB1-40D1-B055-941EB9EAC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257550"/>
          <a:ext cx="18954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5</xdr:row>
      <xdr:rowOff>171450</xdr:rowOff>
    </xdr:from>
    <xdr:to>
      <xdr:col>2</xdr:col>
      <xdr:colOff>1971675</xdr:colOff>
      <xdr:row>5</xdr:row>
      <xdr:rowOff>1143000</xdr:rowOff>
    </xdr:to>
    <xdr:pic>
      <xdr:nvPicPr>
        <xdr:cNvPr id="5" name="Afbeelding 12">
          <a:extLst>
            <a:ext uri="{FF2B5EF4-FFF2-40B4-BE49-F238E27FC236}">
              <a16:creationId xmlns:a16="http://schemas.microsoft.com/office/drawing/2014/main" xmlns="" id="{44AF0607-FD52-4B13-8684-5C0EEB9B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4533900"/>
          <a:ext cx="18954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6</xdr:row>
      <xdr:rowOff>171450</xdr:rowOff>
    </xdr:from>
    <xdr:to>
      <xdr:col>2</xdr:col>
      <xdr:colOff>1981200</xdr:colOff>
      <xdr:row>6</xdr:row>
      <xdr:rowOff>1143000</xdr:rowOff>
    </xdr:to>
    <xdr:pic>
      <xdr:nvPicPr>
        <xdr:cNvPr id="6" name="Afbeelding 13">
          <a:extLst>
            <a:ext uri="{FF2B5EF4-FFF2-40B4-BE49-F238E27FC236}">
              <a16:creationId xmlns:a16="http://schemas.microsoft.com/office/drawing/2014/main" xmlns="" id="{5054DDE3-C678-4E9F-ADCF-5F5823AA7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800725"/>
          <a:ext cx="18954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tabSelected="1" zoomScale="80" zoomScaleNormal="80" workbookViewId="0">
      <pane ySplit="1" topLeftCell="A2" activePane="bottomLeft" state="frozen"/>
      <selection pane="bottomLeft" activeCell="B26" sqref="B23:B26"/>
    </sheetView>
  </sheetViews>
  <sheetFormatPr defaultColWidth="9.28515625" defaultRowHeight="15" x14ac:dyDescent="0.25"/>
  <cols>
    <col min="1" max="1" width="19.28515625" style="2" bestFit="1" customWidth="1"/>
    <col min="2" max="2" width="29.28515625" style="3" customWidth="1"/>
    <col min="3" max="3" width="30.7109375" style="2" customWidth="1"/>
    <col min="4" max="5" width="14.140625" style="4" bestFit="1" customWidth="1"/>
    <col min="6" max="6" width="17.42578125" style="4" bestFit="1" customWidth="1"/>
    <col min="7" max="7" width="8.28515625" style="2" customWidth="1"/>
    <col min="8" max="17" width="6.7109375" style="2" customWidth="1"/>
    <col min="18" max="16384" width="9.28515625" style="2"/>
  </cols>
  <sheetData>
    <row r="1" spans="1:17" ht="5.25" customHeight="1" x14ac:dyDescent="0.25"/>
    <row r="2" spans="1:17" s="8" customFormat="1" ht="24.6" customHeight="1" x14ac:dyDescent="0.25">
      <c r="A2" s="5" t="s">
        <v>2</v>
      </c>
      <c r="B2" s="6" t="s">
        <v>4</v>
      </c>
      <c r="C2" s="5" t="s">
        <v>3</v>
      </c>
      <c r="D2" s="7" t="s">
        <v>0</v>
      </c>
      <c r="E2" s="7" t="s">
        <v>13</v>
      </c>
      <c r="F2" s="7"/>
      <c r="G2" s="5" t="s">
        <v>1</v>
      </c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8" customFormat="1" ht="15.75" x14ac:dyDescent="0.25">
      <c r="B3" s="9"/>
      <c r="D3" s="10"/>
      <c r="E3" s="10"/>
      <c r="F3" s="20">
        <f>SUM(F4:F7)</f>
        <v>156023.53250000003</v>
      </c>
      <c r="G3" s="21">
        <f>SUM(G4:G7)</f>
        <v>2836.7915000000003</v>
      </c>
      <c r="H3" s="11">
        <v>37</v>
      </c>
      <c r="I3" s="11">
        <v>38</v>
      </c>
      <c r="J3" s="11">
        <v>39</v>
      </c>
      <c r="K3" s="11">
        <v>40</v>
      </c>
      <c r="L3" s="11">
        <v>41</v>
      </c>
      <c r="M3" s="11">
        <v>42</v>
      </c>
      <c r="N3" s="11">
        <v>43</v>
      </c>
      <c r="O3" s="11">
        <v>44</v>
      </c>
      <c r="P3" s="11">
        <v>45</v>
      </c>
      <c r="Q3" s="11">
        <v>46</v>
      </c>
    </row>
    <row r="4" spans="1:17" ht="100.15" customHeight="1" x14ac:dyDescent="0.25">
      <c r="A4" s="12" t="s">
        <v>5</v>
      </c>
      <c r="B4" s="13" t="s">
        <v>6</v>
      </c>
      <c r="C4" s="14"/>
      <c r="D4" s="15">
        <v>95</v>
      </c>
      <c r="E4" s="15">
        <v>55</v>
      </c>
      <c r="F4" s="15">
        <f>(E4*G4)</f>
        <v>63255.170000000006</v>
      </c>
      <c r="G4" s="16">
        <f>SUM(H4:Q4)</f>
        <v>1150.0940000000001</v>
      </c>
      <c r="H4" s="17">
        <v>37.707999999999998</v>
      </c>
      <c r="I4" s="17">
        <v>80.129500000000007</v>
      </c>
      <c r="J4" s="17">
        <v>84.843000000000004</v>
      </c>
      <c r="K4" s="17">
        <v>98.983500000000006</v>
      </c>
      <c r="L4" s="17">
        <v>103.697</v>
      </c>
      <c r="M4" s="17">
        <v>169.68600000000001</v>
      </c>
      <c r="N4" s="17">
        <v>179.113</v>
      </c>
      <c r="O4" s="17">
        <v>146.11850000000001</v>
      </c>
      <c r="P4" s="17">
        <v>141.405</v>
      </c>
      <c r="Q4" s="17">
        <v>108.4105</v>
      </c>
    </row>
    <row r="5" spans="1:17" ht="100.15" customHeight="1" x14ac:dyDescent="0.25">
      <c r="A5" s="12" t="s">
        <v>7</v>
      </c>
      <c r="B5" s="18" t="s">
        <v>8</v>
      </c>
      <c r="C5" s="12"/>
      <c r="D5" s="15">
        <v>95</v>
      </c>
      <c r="E5" s="15">
        <v>55</v>
      </c>
      <c r="F5" s="15">
        <f>(E5*G5)</f>
        <v>39061.55000000001</v>
      </c>
      <c r="G5" s="16">
        <f t="shared" ref="G5:G7" si="0">SUM(H5:Q5)</f>
        <v>710.21000000000015</v>
      </c>
      <c r="H5" s="17">
        <v>40.454999999999998</v>
      </c>
      <c r="I5" s="17">
        <v>103.38500000000001</v>
      </c>
      <c r="J5" s="17">
        <v>89.9</v>
      </c>
      <c r="K5" s="17">
        <v>71.92</v>
      </c>
      <c r="L5" s="17">
        <v>53.94</v>
      </c>
      <c r="M5" s="17">
        <v>121.36499999999999</v>
      </c>
      <c r="N5" s="17">
        <v>107.88</v>
      </c>
      <c r="O5" s="17">
        <v>31.465</v>
      </c>
      <c r="P5" s="17">
        <v>49.445</v>
      </c>
      <c r="Q5" s="17">
        <v>40.454999999999998</v>
      </c>
    </row>
    <row r="6" spans="1:17" ht="100.15" customHeight="1" x14ac:dyDescent="0.25">
      <c r="A6" s="12" t="s">
        <v>9</v>
      </c>
      <c r="B6" s="18" t="s">
        <v>10</v>
      </c>
      <c r="C6" s="12"/>
      <c r="D6" s="15">
        <v>95</v>
      </c>
      <c r="E6" s="15">
        <v>55</v>
      </c>
      <c r="F6" s="15">
        <f>(E6*G6)</f>
        <v>42651.675000000003</v>
      </c>
      <c r="G6" s="16">
        <f t="shared" si="0"/>
        <v>775.48500000000001</v>
      </c>
      <c r="H6" s="17"/>
      <c r="I6" s="17">
        <v>72.56</v>
      </c>
      <c r="J6" s="17">
        <v>81.63</v>
      </c>
      <c r="K6" s="17">
        <v>77.094999999999999</v>
      </c>
      <c r="L6" s="17">
        <v>77.094999999999999</v>
      </c>
      <c r="M6" s="17">
        <v>108.84</v>
      </c>
      <c r="N6" s="17">
        <v>117.91</v>
      </c>
      <c r="O6" s="17">
        <v>113.375</v>
      </c>
      <c r="P6" s="17">
        <v>58.954999999999998</v>
      </c>
      <c r="Q6" s="17">
        <v>68.025000000000006</v>
      </c>
    </row>
    <row r="7" spans="1:17" ht="100.15" customHeight="1" x14ac:dyDescent="0.25">
      <c r="A7" s="12" t="s">
        <v>11</v>
      </c>
      <c r="B7" s="19" t="s">
        <v>12</v>
      </c>
      <c r="C7" s="14"/>
      <c r="D7" s="15">
        <v>95</v>
      </c>
      <c r="E7" s="15">
        <v>55</v>
      </c>
      <c r="F7" s="15">
        <f>(E7*G7)</f>
        <v>11055.137500000001</v>
      </c>
      <c r="G7" s="16">
        <f t="shared" si="0"/>
        <v>201.00250000000003</v>
      </c>
      <c r="H7" s="17">
        <v>18.962499999999999</v>
      </c>
      <c r="I7" s="17">
        <v>26.547499999999999</v>
      </c>
      <c r="J7" s="17">
        <v>26.547499999999999</v>
      </c>
      <c r="K7" s="17">
        <v>18.962499999999999</v>
      </c>
      <c r="L7" s="17">
        <v>18.962499999999999</v>
      </c>
      <c r="M7" s="17">
        <v>37.924999999999997</v>
      </c>
      <c r="N7" s="17">
        <v>30.34</v>
      </c>
      <c r="O7" s="17">
        <v>22.754999999999999</v>
      </c>
      <c r="P7" s="17"/>
      <c r="Q7" s="17"/>
    </row>
  </sheetData>
  <mergeCells count="1">
    <mergeCell ref="H2:Q2"/>
  </mergeCells>
  <conditionalFormatting sqref="A3">
    <cfRule type="duplicateValues" dxfId="0" priority="1" stopIfTrue="1"/>
  </conditionalFormatting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birk</vt:lpstr>
      <vt:lpstr>birk!Print_Area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2024-11-11T13:26:59Z</dcterms:created>
  <dcterms:modified xsi:type="dcterms:W3CDTF">2025-06-21T09:04:53Z</dcterms:modified>
  <cp:category/>
</cp:coreProperties>
</file>